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00"/>
  </bookViews>
  <sheets>
    <sheet name="总" sheetId="1" r:id="rId1"/>
  </sheets>
  <definedNames>
    <definedName name="_xlnm.Print_Titles" localSheetId="0">总!$3:4</definedName>
    <definedName name="_xlnm._FilterDatabase" localSheetId="0" hidden="1">总!$A$3:$P$35</definedName>
  </definedNames>
  <calcPr calcId="144525"/>
</workbook>
</file>

<file path=xl/sharedStrings.xml><?xml version="1.0" encoding="utf-8"?>
<sst xmlns="http://schemas.openxmlformats.org/spreadsheetml/2006/main" count="150">
  <si>
    <t>德惠市2025年度财政衔接推进乡村振兴补助资金拟入库项目申报表</t>
  </si>
  <si>
    <t>单位：德惠市乡村振兴服务中心                                                                                                                 时间： 2024年10月22日</t>
  </si>
  <si>
    <t>序号</t>
  </si>
  <si>
    <t>项目类型</t>
  </si>
  <si>
    <t>项目名称</t>
  </si>
  <si>
    <t>建设性质</t>
  </si>
  <si>
    <t>实施地点</t>
  </si>
  <si>
    <t>时间进度</t>
  </si>
  <si>
    <t>责任单位</t>
  </si>
  <si>
    <t>建设内容及规模</t>
  </si>
  <si>
    <t>项目预算总投资（万元）</t>
  </si>
  <si>
    <t>其中</t>
  </si>
  <si>
    <t>受益对象</t>
  </si>
  <si>
    <t>绩效目标</t>
  </si>
  <si>
    <t>联农带农机制</t>
  </si>
  <si>
    <t>备注</t>
  </si>
  <si>
    <t>计划开工时间</t>
  </si>
  <si>
    <t>计划完工时间</t>
  </si>
  <si>
    <t>财政衔接</t>
  </si>
  <si>
    <t>其他资金（万元）</t>
  </si>
  <si>
    <t>产业类</t>
  </si>
  <si>
    <t>菜园子镇棚膜项目</t>
  </si>
  <si>
    <t>新建</t>
  </si>
  <si>
    <t>德惠市菜园子镇</t>
  </si>
  <si>
    <t>建设暖棚、冷棚、冷库新建日光温室15栋新建冷棚40栋新建冷库1座，建筑面积500</t>
  </si>
  <si>
    <t>受益326户598人，其中脱贫户295户532人、监测对象31户66人</t>
  </si>
  <si>
    <t>年收益8%，主要用于脱贫户分红</t>
  </si>
  <si>
    <t>项目收益覆盖菜园子镇，脱贫户、监测对象</t>
  </si>
  <si>
    <t>郭家镇农产品交易中心项目</t>
  </si>
  <si>
    <t>德惠市郭家镇</t>
  </si>
  <si>
    <t>项目总占地面积5000㎡，新建农产品交易中心一座，总建筑面积1500㎡</t>
  </si>
  <si>
    <t>受益91户197人，其中脱贫户68户136人、监测对象23户61人</t>
  </si>
  <si>
    <t>项目收益覆盖郭家镇，脱贫户、监测对象</t>
  </si>
  <si>
    <t>岔路口镇稻米深加工项目</t>
  </si>
  <si>
    <t>德惠市岔路口镇</t>
  </si>
  <si>
    <t>总占地面积5300㎡，新建标准化厂房总建筑面积1500㎡</t>
  </si>
  <si>
    <t>受益197户480人，其中脱贫户178户436人、监测对象19户44人</t>
  </si>
  <si>
    <t>项目收益覆盖岔路口镇，脱贫户、监测对象</t>
  </si>
  <si>
    <t>朱城子镇双层双温冷库项目</t>
  </si>
  <si>
    <t>德惠市朱城子镇</t>
  </si>
  <si>
    <t>拟于大坊子村综合服务中心旁现有建设用地，建设双层双温冷库（带速冻）一处，使用面积2000平米（上下两层，多功能）</t>
  </si>
  <si>
    <t>受益82户186人，其中脱贫户54户130人、监测对象28户56人</t>
  </si>
  <si>
    <t>项目收益覆盖朱城子镇，脱贫户、监测对象</t>
  </si>
  <si>
    <t>庭院经济项目</t>
  </si>
  <si>
    <t>德惠市18个乡镇（街）</t>
  </si>
  <si>
    <t>乡村振兴服务中心</t>
  </si>
  <si>
    <t>推进庭院集约化、区域化农产品</t>
  </si>
  <si>
    <t>受益3848户7964人，其中脱贫户3310户6779人、监测对象538户1185人</t>
  </si>
  <si>
    <t>鼓励脱贫户和监测户因地制宜发展庭院种养殖业，产生收益后，享受庭院经济补助。促进农户内生动力，提高收益。</t>
  </si>
  <si>
    <t>对从事庭院经济发展并实现创收的脱贫户和监测对象采取“奖励引导”的方式，给予资金奖励</t>
  </si>
  <si>
    <t>吉地嘉禾合作项目</t>
  </si>
  <si>
    <t>德惠市</t>
  </si>
  <si>
    <t>推动龙头企业农产品深加工规模化建设</t>
  </si>
  <si>
    <t>年收益6%，主要用于脱贫户分红</t>
  </si>
  <si>
    <t>通过该项目的实施，解决城市发展短板，促进农业农村现代化发展，项目产生收益，带动全市脱贫户和监测对象增收。</t>
  </si>
  <si>
    <t>德翔公司合作项目</t>
  </si>
  <si>
    <t>推动肉鸡深加工龙头企业规模化建设</t>
  </si>
  <si>
    <t>松江佰顺合作项目</t>
  </si>
  <si>
    <t>推动稻米深加工龙头企业规模化发展</t>
  </si>
  <si>
    <t>新希望饲料合作项目</t>
  </si>
  <si>
    <t>占地面积20亩；建筑物有库房5000㎡、生产车间2000㎡、产品展示中心1200㎡，建筑总面积预计12000㎡。</t>
  </si>
  <si>
    <t>帮扶产业激励奖补项目</t>
  </si>
  <si>
    <t>提升帮扶产业可持续发展</t>
  </si>
  <si>
    <t>用于帮扶产业扶贫项目提升，</t>
  </si>
  <si>
    <t>用于帮扶产业风险防控确保产业带动脱贫户和监测对象</t>
  </si>
  <si>
    <t>乡村建设行动类</t>
  </si>
  <si>
    <t>菜园子镇棚膜项目基础设施配套项目</t>
  </si>
  <si>
    <t>产业项目配套项目场区道路工程1000㎡等</t>
  </si>
  <si>
    <t>完善乡村基础设施建设，方便群众出行，进一步提高农民生产生活质量。</t>
  </si>
  <si>
    <t>推动乡村整体面貌、农民生活品质全面提升，全力支持产业项目短板弱项提升。</t>
  </si>
  <si>
    <t>郭家镇农产品交易中心项目基础设施配套项目</t>
  </si>
  <si>
    <t>产业项目配套项目，停车场1000㎡，场区道路工程1000㎡，等</t>
  </si>
  <si>
    <t>岔路口镇稻米深加工项目基础设施配套项目</t>
  </si>
  <si>
    <t>产业项目配套项目厂区道路及硬化面积2300㎡等</t>
  </si>
  <si>
    <t>朱城子镇双层双温冷库项目基础设施配套项目</t>
  </si>
  <si>
    <t>产业项目配套项目路面硬化2000平等</t>
  </si>
  <si>
    <t>推动乡村整体面貌、农民生活品质全面提升，全力支持示产业项目短板弱项提升。</t>
  </si>
  <si>
    <t>天台镇全家村基础设施提升项目</t>
  </si>
  <si>
    <t>天台镇全家村</t>
  </si>
  <si>
    <t>天台镇人民政府</t>
  </si>
  <si>
    <t>计划新建水泥路2.7公里</t>
  </si>
  <si>
    <t>受益7户13人，其中脱贫户2户3人、监测对象5户10人</t>
  </si>
  <si>
    <t>推动乡村整体面貌、农民生活品质全面提升，全力支持项目短板弱项提升。</t>
  </si>
  <si>
    <t>夏家店街道曹家窝堡村基础设施提升项目</t>
  </si>
  <si>
    <t>夏家店街道曹家窝堡村</t>
  </si>
  <si>
    <t>夏家店街道</t>
  </si>
  <si>
    <t>受益11户30人，其中脱贫户10户29人、监测对象1户1人</t>
  </si>
  <si>
    <t>五台乡浮家村基础设施提升项目</t>
  </si>
  <si>
    <t>五台乡浮家村</t>
  </si>
  <si>
    <t>五台乡人民政府</t>
  </si>
  <si>
    <t>受益11户36人，其中脱贫户8户25人、监测对象3户11人</t>
  </si>
  <si>
    <t>朝阳乡学安村基础设施提升项目</t>
  </si>
  <si>
    <t>朝阳乡学安村</t>
  </si>
  <si>
    <t>朝阳乡人民政府</t>
  </si>
  <si>
    <t>受益16户35人，其中脱贫户15户34人、监测对象1户1人</t>
  </si>
  <si>
    <t>就业类</t>
  </si>
  <si>
    <t>乡村级临时性公益岗项目</t>
  </si>
  <si>
    <t>因地制宜开发乡村临时性公益岗</t>
  </si>
  <si>
    <t>为收入较低和降低的弱或半劳动力开发公益岗位，从而达到增收目的</t>
  </si>
  <si>
    <t>因地制宜开发适宜脱贫脱贫人口（含监测对象）就业增收的公益岗位</t>
  </si>
  <si>
    <t>帮扶车间奖补项目</t>
  </si>
  <si>
    <t>推动帮扶车间联农带农机制落实</t>
  </si>
  <si>
    <t>创建帮扶车间，吸纳脱贫劳动力就业。</t>
  </si>
  <si>
    <t>推动帮扶车间健康发展，吸纳有劳动能力有就业意愿的脱贫劳动力（含监测对象）就业</t>
  </si>
  <si>
    <t>交通补助补贴项目</t>
  </si>
  <si>
    <t>对符合条件的脱贫劳动力和监测对象补助外出务工交通费</t>
  </si>
  <si>
    <t>鼓励脱贫户和监测户外出务工，增加户内收入，以补贴外出务工车船票方式，减少农户外出支出，解决农户后顾之忧。</t>
  </si>
  <si>
    <t>对符合条件的脱贫劳动力省外、省内县外外出务工交通补助100%发放到位，减少脱贫人口务工成本，增强外出就业务工积极性</t>
  </si>
  <si>
    <t>务工激励奖补项目</t>
  </si>
  <si>
    <t>对脱贫人口（含监测对象）年度内产生工资性收入的，分档给予就业奖励</t>
  </si>
  <si>
    <t>分档给予就业奖励增强就业务工积极性。</t>
  </si>
  <si>
    <t>执证就业奖补项目</t>
  </si>
  <si>
    <t>脱贫劳动力（含监测对象）就业技能培训</t>
  </si>
  <si>
    <t>开展脱贫劳动力职业技能培训，计划培训人数高于上一年度。</t>
  </si>
  <si>
    <t>通过职业技能培训，提升脱贫劳动力职业技能，促进其就业增收。</t>
  </si>
  <si>
    <t>经营主体奖补项目</t>
  </si>
  <si>
    <t>在带动就业、土地流转、订单收购等方向对带动脱贫人口（含监测对象）增收的帮扶经营主体进行奖补</t>
  </si>
  <si>
    <t>年度内实现脱贫人口（含监测对象）增加收入。</t>
  </si>
  <si>
    <t>在带动就业、土地流转、订单收购等方向对带动脱贫人口（含监测对象）增收的帮扶经营主体进行奖补，实现带动受益对象增收。</t>
  </si>
  <si>
    <t>三保障类</t>
  </si>
  <si>
    <t>“雨露计划”补贴项目</t>
  </si>
  <si>
    <t>2025年春秋两季在校生补贴发放</t>
  </si>
  <si>
    <t>对符合“雨露计划”补助政策的学生实现“应补尽补”</t>
  </si>
  <si>
    <t>按照每生每学期补助1500元，进一步解决脱贫家庭学生上学难问题，引导新成长劳动力增加就业技能</t>
  </si>
  <si>
    <t>五台乡街区污水收集池
及配套污水收集管网项目</t>
  </si>
  <si>
    <t>德惠市五台乡街区</t>
  </si>
  <si>
    <t>德惠市五台乡人民政府</t>
  </si>
  <si>
    <t>新建7座污水观察井，铺设200米管线及保护道路基础的支护措施</t>
  </si>
  <si>
    <t>受益843户2672人，其中脱贫户7户21人，监测户2户8人。</t>
  </si>
  <si>
    <t>产业项目</t>
  </si>
  <si>
    <t>德惠市农产品加工、冷藏、运输基地产业项目</t>
  </si>
  <si>
    <t>吉林德惠经济开发区</t>
  </si>
  <si>
    <t>德惠市农业农村局</t>
  </si>
  <si>
    <t>农产品加工、冷藏、运输基地总占地面积20000㎡；新建标准化厂房总建筑面积5500㎡，采用独立基础，框架结构，层高6.0m；冷库建设面积2000㎡；厂区道路及硬化面积4200㎡，沥青混凝土结构；厂区绿化工程2000㎡。</t>
  </si>
  <si>
    <t>德惠市岔路口镇曲家村大米加工基地项目</t>
  </si>
  <si>
    <t>德惠市岔路口镇曲家村</t>
  </si>
  <si>
    <t>大米加工基地总占地面积30000㎡，本项目为一期工程，总占地面积5300㎡。新建标准化厂房总建筑面积1500㎡，采用独立基础，框架结构，层高6.0m；厂区道路及硬化面积2300㎡，沥青混凝土结构；厂区绿化工程1500㎡，草坪；新购置设备8台/套，配套供水、供电、供暖等设施。</t>
  </si>
  <si>
    <t>德惠市壮大村集体经济项目</t>
  </si>
  <si>
    <t>13个村</t>
  </si>
  <si>
    <t>将项目资金投入到合作企业，采取投资合作、固定分红模式，帮助企业发展壮友，同时壮大村集体经济，互惠互利、实现双赢。</t>
  </si>
  <si>
    <t>受益367户607人，其中脱贫户291户532人、监测对象76户157人</t>
  </si>
  <si>
    <t>资金投入到合作企业，采取投资合作、固定分红模式，帮助企业发展壮大，同时壮大村集体经济，互惠互利、实现双赢。项目年收益率为6%，收入增长大于等于，用于壮大村集体经济。</t>
  </si>
  <si>
    <t>受益用于村集体公益事业，推动乡村整体面貌提升，提高农民生活品质。</t>
  </si>
  <si>
    <t>德惠市25年千村美丽创建项目</t>
  </si>
  <si>
    <t>涉及18个乡镇（街）</t>
  </si>
  <si>
    <t>德惠市乡村振兴服务中心</t>
  </si>
  <si>
    <t>建设村屯道路及排水设施</t>
  </si>
  <si>
    <t>推动乡村整体面貌、农民生活品质全面提升，补齐短板弱项提升。</t>
  </si>
  <si>
    <t>合计</t>
  </si>
  <si>
    <t>30个项目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</si>
</sst>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indexed="8"/>
      <name val="宋体"/>
      <charset val="134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b/>
      <sz val="18"/>
      <color indexed="62"/>
      <name val="宋体"/>
      <charset val="134"/>
    </font>
    <font>
      <sz val="11"/>
      <color indexed="9"/>
      <name val="宋体"/>
      <charset val="0"/>
    </font>
    <font>
      <sz val="11"/>
      <color indexed="62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2"/>
      <color indexed="8"/>
      <name val="仿宋"/>
      <charset val="134"/>
    </font>
    <font>
      <sz val="18"/>
      <color indexed="8"/>
      <name val="方正小标宋简体"/>
      <charset val="134"/>
    </font>
    <font>
      <sz val="12"/>
      <color indexed="8"/>
      <name val="宋体"/>
      <charset val="134"/>
    </font>
    <font>
      <sz val="12"/>
      <name val="仿宋"/>
      <charset val="134"/>
    </font>
    <font>
      <sz val="12"/>
      <name val="仿宋"/>
      <family val="7"/>
      <charset val="134"/>
    </font>
    <font>
      <sz val="12"/>
      <name val="仿宋"/>
      <family val="54"/>
      <charset val="134"/>
    </font>
    <font>
      <sz val="12"/>
      <name val="宋体"/>
      <family val="7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5" borderId="3" applyNumberForma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" fillId="10" borderId="7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4" fillId="10" borderId="3" applyNumberFormat="0" applyAlignment="0" applyProtection="0">
      <alignment vertical="center"/>
    </xf>
    <xf numFmtId="0" fontId="15" fillId="14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 indent="2"/>
    </xf>
    <xf numFmtId="0" fontId="19" fillId="0" borderId="0" xfId="0" applyFont="1" applyFill="1" applyAlignment="1">
      <alignment horizontal="center" vertical="center" wrapText="1" indent="2"/>
    </xf>
    <xf numFmtId="0" fontId="22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 indent="2"/>
    </xf>
    <xf numFmtId="0" fontId="19" fillId="0" borderId="0" xfId="0" applyFont="1" applyAlignment="1">
      <alignment horizontal="center" vertical="center" wrapText="1" indent="2"/>
    </xf>
    <xf numFmtId="0" fontId="23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P35"/>
  <sheetViews>
    <sheetView tabSelected="1" workbookViewId="0">
      <selection activeCell="E33" sqref="E33"/>
    </sheetView>
  </sheetViews>
  <sheetFormatPr defaultColWidth="9" defaultRowHeight="13.5"/>
  <cols>
    <col min="1" max="2" width="9" style="3"/>
    <col min="3" max="3" width="22.125" style="3" customWidth="1"/>
    <col min="4" max="4" width="9" style="3"/>
    <col min="5" max="5" width="21.375" style="3" customWidth="1"/>
    <col min="6" max="7" width="9" style="3"/>
    <col min="8" max="8" width="17.625" style="3" customWidth="1"/>
    <col min="9" max="9" width="23.25" style="3" customWidth="1"/>
    <col min="10" max="12" width="9" style="3"/>
    <col min="13" max="13" width="21.75" style="3" customWidth="1"/>
    <col min="14" max="14" width="17.125" style="3" customWidth="1"/>
    <col min="15" max="15" width="19.875" style="3" customWidth="1"/>
    <col min="16" max="16384" width="9" style="3"/>
  </cols>
  <sheetData>
    <row r="1" ht="46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30" customHeight="1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="1" customFormat="1" ht="27" customHeight="1" spans="1:1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/>
      <c r="H3" s="6" t="s">
        <v>8</v>
      </c>
      <c r="I3" s="6" t="s">
        <v>9</v>
      </c>
      <c r="J3" s="6" t="s">
        <v>10</v>
      </c>
      <c r="K3" s="6" t="s">
        <v>11</v>
      </c>
      <c r="L3" s="6"/>
      <c r="M3" s="6" t="s">
        <v>12</v>
      </c>
      <c r="N3" s="6" t="s">
        <v>13</v>
      </c>
      <c r="O3" s="6" t="s">
        <v>14</v>
      </c>
      <c r="P3" s="6" t="s">
        <v>15</v>
      </c>
    </row>
    <row r="4" s="1" customFormat="1" ht="42" customHeight="1" spans="1:16">
      <c r="A4" s="6"/>
      <c r="B4" s="6"/>
      <c r="C4" s="6"/>
      <c r="D4" s="6"/>
      <c r="E4" s="6"/>
      <c r="F4" s="6" t="s">
        <v>16</v>
      </c>
      <c r="G4" s="6" t="s">
        <v>17</v>
      </c>
      <c r="H4" s="6"/>
      <c r="I4" s="6"/>
      <c r="J4" s="6"/>
      <c r="K4" s="6" t="s">
        <v>18</v>
      </c>
      <c r="L4" s="6" t="s">
        <v>19</v>
      </c>
      <c r="M4" s="6"/>
      <c r="N4" s="6"/>
      <c r="O4" s="6"/>
      <c r="P4" s="6"/>
    </row>
    <row r="5" s="1" customFormat="1" ht="62" customHeight="1" spans="1:16">
      <c r="A5" s="6">
        <v>1</v>
      </c>
      <c r="B5" s="6" t="s">
        <v>20</v>
      </c>
      <c r="C5" s="6" t="s">
        <v>21</v>
      </c>
      <c r="D5" s="6" t="s">
        <v>22</v>
      </c>
      <c r="E5" s="6" t="s">
        <v>23</v>
      </c>
      <c r="F5" s="7">
        <v>2025.1</v>
      </c>
      <c r="G5" s="7">
        <v>2025.12</v>
      </c>
      <c r="H5" s="6" t="s">
        <v>23</v>
      </c>
      <c r="I5" s="6" t="s">
        <v>24</v>
      </c>
      <c r="J5" s="6">
        <v>600</v>
      </c>
      <c r="K5" s="1">
        <v>600</v>
      </c>
      <c r="L5" s="6"/>
      <c r="M5" s="6" t="s">
        <v>25</v>
      </c>
      <c r="N5" s="10" t="s">
        <v>26</v>
      </c>
      <c r="O5" s="10" t="s">
        <v>27</v>
      </c>
      <c r="P5" s="6"/>
    </row>
    <row r="6" s="1" customFormat="1" ht="62" customHeight="1" spans="1:16">
      <c r="A6" s="6">
        <v>2</v>
      </c>
      <c r="B6" s="6" t="s">
        <v>20</v>
      </c>
      <c r="C6" s="6" t="s">
        <v>28</v>
      </c>
      <c r="D6" s="6" t="s">
        <v>22</v>
      </c>
      <c r="E6" s="6" t="s">
        <v>29</v>
      </c>
      <c r="F6" s="6">
        <v>2025.1</v>
      </c>
      <c r="G6" s="6">
        <v>2025.12</v>
      </c>
      <c r="H6" s="6" t="s">
        <v>29</v>
      </c>
      <c r="I6" s="11" t="s">
        <v>30</v>
      </c>
      <c r="J6" s="6">
        <v>600</v>
      </c>
      <c r="K6" s="6">
        <v>600</v>
      </c>
      <c r="L6" s="6"/>
      <c r="M6" s="6" t="s">
        <v>31</v>
      </c>
      <c r="N6" s="10" t="s">
        <v>26</v>
      </c>
      <c r="O6" s="10" t="s">
        <v>32</v>
      </c>
      <c r="P6" s="6"/>
    </row>
    <row r="7" s="1" customFormat="1" ht="62" customHeight="1" spans="1:16">
      <c r="A7" s="6">
        <v>3</v>
      </c>
      <c r="B7" s="6" t="s">
        <v>20</v>
      </c>
      <c r="C7" s="6" t="s">
        <v>33</v>
      </c>
      <c r="D7" s="6" t="s">
        <v>22</v>
      </c>
      <c r="E7" s="6" t="s">
        <v>34</v>
      </c>
      <c r="F7" s="7">
        <v>2025.1</v>
      </c>
      <c r="G7" s="7">
        <v>2025.12</v>
      </c>
      <c r="H7" s="6" t="s">
        <v>34</v>
      </c>
      <c r="I7" s="11" t="s">
        <v>35</v>
      </c>
      <c r="J7" s="6">
        <v>600</v>
      </c>
      <c r="K7" s="6">
        <v>600</v>
      </c>
      <c r="L7" s="6"/>
      <c r="M7" s="6" t="s">
        <v>36</v>
      </c>
      <c r="N7" s="10" t="s">
        <v>26</v>
      </c>
      <c r="O7" s="10" t="s">
        <v>37</v>
      </c>
      <c r="P7" s="6"/>
    </row>
    <row r="8" s="1" customFormat="1" ht="83" customHeight="1" spans="1:16">
      <c r="A8" s="6">
        <v>4</v>
      </c>
      <c r="B8" s="6" t="s">
        <v>20</v>
      </c>
      <c r="C8" s="6" t="s">
        <v>38</v>
      </c>
      <c r="D8" s="6" t="s">
        <v>22</v>
      </c>
      <c r="E8" s="6" t="s">
        <v>39</v>
      </c>
      <c r="F8" s="6">
        <v>2025.1</v>
      </c>
      <c r="G8" s="6">
        <v>2025.12</v>
      </c>
      <c r="H8" s="6" t="s">
        <v>39</v>
      </c>
      <c r="I8" s="11" t="s">
        <v>40</v>
      </c>
      <c r="J8" s="6">
        <v>600</v>
      </c>
      <c r="K8" s="6">
        <v>600</v>
      </c>
      <c r="L8" s="6"/>
      <c r="M8" s="6" t="s">
        <v>41</v>
      </c>
      <c r="N8" s="10" t="s">
        <v>26</v>
      </c>
      <c r="O8" s="10" t="s">
        <v>42</v>
      </c>
      <c r="P8" s="6"/>
    </row>
    <row r="9" s="1" customFormat="1" ht="116" customHeight="1" spans="1:16">
      <c r="A9" s="6">
        <v>5</v>
      </c>
      <c r="B9" s="6" t="s">
        <v>20</v>
      </c>
      <c r="C9" s="6" t="s">
        <v>43</v>
      </c>
      <c r="D9" s="6" t="s">
        <v>22</v>
      </c>
      <c r="E9" s="6" t="s">
        <v>44</v>
      </c>
      <c r="F9" s="7">
        <v>2025.1</v>
      </c>
      <c r="G9" s="7">
        <v>2025.12</v>
      </c>
      <c r="H9" s="7" t="s">
        <v>45</v>
      </c>
      <c r="I9" s="6" t="s">
        <v>46</v>
      </c>
      <c r="J9" s="6">
        <v>300</v>
      </c>
      <c r="K9" s="6">
        <v>300</v>
      </c>
      <c r="L9" s="6"/>
      <c r="M9" s="6" t="s">
        <v>47</v>
      </c>
      <c r="N9" s="10" t="s">
        <v>48</v>
      </c>
      <c r="O9" s="10" t="s">
        <v>49</v>
      </c>
      <c r="P9" s="6"/>
    </row>
    <row r="10" s="2" customFormat="1" ht="91" customHeight="1" spans="1:16">
      <c r="A10" s="6">
        <v>6</v>
      </c>
      <c r="B10" s="7" t="s">
        <v>20</v>
      </c>
      <c r="C10" s="7" t="s">
        <v>50</v>
      </c>
      <c r="D10" s="7" t="s">
        <v>22</v>
      </c>
      <c r="E10" s="7" t="s">
        <v>51</v>
      </c>
      <c r="F10" s="7">
        <v>2025.1</v>
      </c>
      <c r="G10" s="7">
        <v>2025.12</v>
      </c>
      <c r="H10" s="7" t="s">
        <v>45</v>
      </c>
      <c r="I10" s="7" t="s">
        <v>52</v>
      </c>
      <c r="J10" s="7">
        <v>2000</v>
      </c>
      <c r="K10" s="7">
        <v>2000</v>
      </c>
      <c r="L10" s="7"/>
      <c r="M10" s="6" t="s">
        <v>47</v>
      </c>
      <c r="N10" s="10" t="s">
        <v>53</v>
      </c>
      <c r="O10" s="10" t="s">
        <v>54</v>
      </c>
      <c r="P10" s="7"/>
    </row>
    <row r="11" s="2" customFormat="1" ht="91" customHeight="1" spans="1:16">
      <c r="A11" s="6">
        <v>7</v>
      </c>
      <c r="B11" s="7" t="s">
        <v>20</v>
      </c>
      <c r="C11" s="7" t="s">
        <v>55</v>
      </c>
      <c r="D11" s="7" t="s">
        <v>22</v>
      </c>
      <c r="E11" s="7" t="s">
        <v>51</v>
      </c>
      <c r="F11" s="7">
        <v>2025.1</v>
      </c>
      <c r="G11" s="7">
        <v>2025.12</v>
      </c>
      <c r="H11" s="7" t="s">
        <v>45</v>
      </c>
      <c r="I11" s="7" t="s">
        <v>56</v>
      </c>
      <c r="J11" s="7">
        <v>1000</v>
      </c>
      <c r="K11" s="7">
        <v>1000</v>
      </c>
      <c r="L11" s="7"/>
      <c r="M11" s="6" t="s">
        <v>47</v>
      </c>
      <c r="N11" s="10" t="s">
        <v>53</v>
      </c>
      <c r="O11" s="10" t="s">
        <v>54</v>
      </c>
      <c r="P11" s="7"/>
    </row>
    <row r="12" s="2" customFormat="1" ht="91" customHeight="1" spans="1:16">
      <c r="A12" s="6">
        <v>8</v>
      </c>
      <c r="B12" s="7" t="s">
        <v>20</v>
      </c>
      <c r="C12" s="7" t="s">
        <v>57</v>
      </c>
      <c r="D12" s="7" t="s">
        <v>22</v>
      </c>
      <c r="E12" s="7" t="s">
        <v>34</v>
      </c>
      <c r="F12" s="7">
        <v>2025.1</v>
      </c>
      <c r="G12" s="7">
        <v>2025.12</v>
      </c>
      <c r="H12" s="7" t="s">
        <v>45</v>
      </c>
      <c r="I12" s="7" t="s">
        <v>58</v>
      </c>
      <c r="J12" s="7">
        <v>1000</v>
      </c>
      <c r="K12" s="7">
        <v>1000</v>
      </c>
      <c r="L12" s="7"/>
      <c r="M12" s="6" t="s">
        <v>36</v>
      </c>
      <c r="N12" s="10" t="s">
        <v>53</v>
      </c>
      <c r="O12" s="10" t="s">
        <v>54</v>
      </c>
      <c r="P12" s="7"/>
    </row>
    <row r="13" s="1" customFormat="1" ht="91" customHeight="1" spans="1:16">
      <c r="A13" s="6">
        <v>9</v>
      </c>
      <c r="B13" s="6" t="s">
        <v>20</v>
      </c>
      <c r="C13" s="6" t="s">
        <v>59</v>
      </c>
      <c r="D13" s="6" t="s">
        <v>22</v>
      </c>
      <c r="E13" s="6" t="s">
        <v>51</v>
      </c>
      <c r="F13" s="6">
        <v>2025.1</v>
      </c>
      <c r="G13" s="6">
        <v>2025.12</v>
      </c>
      <c r="H13" s="7" t="s">
        <v>45</v>
      </c>
      <c r="I13" s="10" t="s">
        <v>60</v>
      </c>
      <c r="J13" s="6">
        <v>1600</v>
      </c>
      <c r="K13" s="6">
        <v>1600</v>
      </c>
      <c r="L13" s="6"/>
      <c r="M13" s="6" t="s">
        <v>47</v>
      </c>
      <c r="N13" s="10" t="s">
        <v>53</v>
      </c>
      <c r="O13" s="10" t="s">
        <v>54</v>
      </c>
      <c r="P13" s="6"/>
    </row>
    <row r="14" s="1" customFormat="1" ht="91" customHeight="1" spans="1:16">
      <c r="A14" s="6">
        <v>10</v>
      </c>
      <c r="B14" s="6" t="s">
        <v>20</v>
      </c>
      <c r="C14" s="6" t="s">
        <v>61</v>
      </c>
      <c r="D14" s="6" t="s">
        <v>22</v>
      </c>
      <c r="E14" s="6" t="s">
        <v>51</v>
      </c>
      <c r="F14" s="7">
        <v>2025.1</v>
      </c>
      <c r="G14" s="7">
        <v>2025.12</v>
      </c>
      <c r="H14" s="7" t="s">
        <v>45</v>
      </c>
      <c r="I14" s="6" t="s">
        <v>62</v>
      </c>
      <c r="J14" s="6">
        <v>20</v>
      </c>
      <c r="K14" s="6">
        <v>20</v>
      </c>
      <c r="L14" s="6"/>
      <c r="M14" s="6" t="s">
        <v>47</v>
      </c>
      <c r="N14" s="6" t="s">
        <v>63</v>
      </c>
      <c r="O14" s="6" t="s">
        <v>64</v>
      </c>
      <c r="P14" s="6"/>
    </row>
    <row r="15" s="1" customFormat="1" ht="91" customHeight="1" spans="1:16">
      <c r="A15" s="6">
        <v>11</v>
      </c>
      <c r="B15" s="6" t="s">
        <v>65</v>
      </c>
      <c r="C15" s="6" t="s">
        <v>66</v>
      </c>
      <c r="D15" s="6" t="s">
        <v>22</v>
      </c>
      <c r="E15" s="6" t="s">
        <v>23</v>
      </c>
      <c r="F15" s="6">
        <v>2025.1</v>
      </c>
      <c r="G15" s="6">
        <v>2025.12</v>
      </c>
      <c r="H15" s="6" t="s">
        <v>23</v>
      </c>
      <c r="I15" s="12" t="s">
        <v>67</v>
      </c>
      <c r="J15" s="6">
        <v>200</v>
      </c>
      <c r="K15" s="6">
        <v>200</v>
      </c>
      <c r="L15" s="6"/>
      <c r="M15" s="6" t="s">
        <v>25</v>
      </c>
      <c r="N15" s="10" t="s">
        <v>68</v>
      </c>
      <c r="O15" s="10" t="s">
        <v>69</v>
      </c>
      <c r="P15" s="6"/>
    </row>
    <row r="16" s="1" customFormat="1" ht="91" customHeight="1" spans="1:16">
      <c r="A16" s="6">
        <v>12</v>
      </c>
      <c r="B16" s="6" t="s">
        <v>65</v>
      </c>
      <c r="C16" s="6" t="s">
        <v>70</v>
      </c>
      <c r="D16" s="6" t="s">
        <v>22</v>
      </c>
      <c r="E16" s="6" t="s">
        <v>29</v>
      </c>
      <c r="F16" s="7">
        <v>2025.1</v>
      </c>
      <c r="G16" s="7">
        <v>2025.12</v>
      </c>
      <c r="H16" s="6" t="s">
        <v>29</v>
      </c>
      <c r="I16" s="6" t="s">
        <v>71</v>
      </c>
      <c r="J16" s="6">
        <v>200</v>
      </c>
      <c r="K16" s="6">
        <v>200</v>
      </c>
      <c r="L16" s="6"/>
      <c r="M16" s="6" t="s">
        <v>31</v>
      </c>
      <c r="N16" s="10" t="s">
        <v>68</v>
      </c>
      <c r="O16" s="10" t="s">
        <v>69</v>
      </c>
      <c r="P16" s="6"/>
    </row>
    <row r="17" s="1" customFormat="1" ht="91" customHeight="1" spans="1:16">
      <c r="A17" s="6">
        <v>13</v>
      </c>
      <c r="B17" s="6" t="s">
        <v>65</v>
      </c>
      <c r="C17" s="6" t="s">
        <v>72</v>
      </c>
      <c r="D17" s="6" t="s">
        <v>22</v>
      </c>
      <c r="E17" s="6" t="s">
        <v>34</v>
      </c>
      <c r="F17" s="6">
        <v>2025.1</v>
      </c>
      <c r="G17" s="6">
        <v>2025.12</v>
      </c>
      <c r="H17" s="6" t="s">
        <v>34</v>
      </c>
      <c r="I17" s="6" t="s">
        <v>73</v>
      </c>
      <c r="J17" s="6">
        <v>200</v>
      </c>
      <c r="K17" s="6">
        <v>200</v>
      </c>
      <c r="L17" s="6"/>
      <c r="M17" s="6" t="s">
        <v>36</v>
      </c>
      <c r="N17" s="10" t="s">
        <v>68</v>
      </c>
      <c r="O17" s="10" t="s">
        <v>69</v>
      </c>
      <c r="P17" s="6"/>
    </row>
    <row r="18" s="1" customFormat="1" ht="91" customHeight="1" spans="1:16">
      <c r="A18" s="6">
        <v>14</v>
      </c>
      <c r="B18" s="6" t="s">
        <v>65</v>
      </c>
      <c r="C18" s="6" t="s">
        <v>74</v>
      </c>
      <c r="D18" s="6" t="s">
        <v>22</v>
      </c>
      <c r="E18" s="6" t="s">
        <v>39</v>
      </c>
      <c r="F18" s="7">
        <v>2025.1</v>
      </c>
      <c r="G18" s="7">
        <v>2025.12</v>
      </c>
      <c r="H18" s="6" t="s">
        <v>39</v>
      </c>
      <c r="I18" s="6" t="s">
        <v>75</v>
      </c>
      <c r="J18" s="6">
        <v>200</v>
      </c>
      <c r="K18" s="6">
        <v>200</v>
      </c>
      <c r="L18" s="6"/>
      <c r="M18" s="6" t="s">
        <v>41</v>
      </c>
      <c r="N18" s="10" t="s">
        <v>68</v>
      </c>
      <c r="O18" s="10" t="s">
        <v>76</v>
      </c>
      <c r="P18" s="6"/>
    </row>
    <row r="19" s="1" customFormat="1" ht="91" customHeight="1" spans="1:16">
      <c r="A19" s="6">
        <v>15</v>
      </c>
      <c r="B19" s="6" t="s">
        <v>65</v>
      </c>
      <c r="C19" s="6" t="s">
        <v>77</v>
      </c>
      <c r="D19" s="6" t="s">
        <v>22</v>
      </c>
      <c r="E19" s="6" t="s">
        <v>78</v>
      </c>
      <c r="F19" s="6">
        <v>2025.1</v>
      </c>
      <c r="G19" s="6">
        <v>2025.12</v>
      </c>
      <c r="H19" s="6" t="s">
        <v>79</v>
      </c>
      <c r="I19" s="6" t="s">
        <v>80</v>
      </c>
      <c r="J19" s="6">
        <v>190</v>
      </c>
      <c r="K19" s="6">
        <v>190</v>
      </c>
      <c r="L19" s="6"/>
      <c r="M19" s="7" t="s">
        <v>81</v>
      </c>
      <c r="N19" s="10" t="s">
        <v>68</v>
      </c>
      <c r="O19" s="10" t="s">
        <v>82</v>
      </c>
      <c r="P19" s="6"/>
    </row>
    <row r="20" s="1" customFormat="1" ht="91" customHeight="1" spans="1:16">
      <c r="A20" s="6">
        <v>16</v>
      </c>
      <c r="B20" s="6" t="s">
        <v>65</v>
      </c>
      <c r="C20" s="6" t="s">
        <v>83</v>
      </c>
      <c r="D20" s="6" t="s">
        <v>22</v>
      </c>
      <c r="E20" s="6" t="s">
        <v>84</v>
      </c>
      <c r="F20" s="6">
        <v>2025.1</v>
      </c>
      <c r="G20" s="6">
        <v>2025.12</v>
      </c>
      <c r="H20" s="6" t="s">
        <v>85</v>
      </c>
      <c r="I20" s="6" t="s">
        <v>80</v>
      </c>
      <c r="J20" s="6">
        <v>190</v>
      </c>
      <c r="K20" s="6">
        <v>190</v>
      </c>
      <c r="L20" s="6"/>
      <c r="M20" s="7" t="s">
        <v>86</v>
      </c>
      <c r="N20" s="10" t="s">
        <v>68</v>
      </c>
      <c r="O20" s="10" t="s">
        <v>82</v>
      </c>
      <c r="P20" s="6"/>
    </row>
    <row r="21" s="1" customFormat="1" ht="91" customHeight="1" spans="1:16">
      <c r="A21" s="6">
        <v>17</v>
      </c>
      <c r="B21" s="6" t="s">
        <v>65</v>
      </c>
      <c r="C21" s="6" t="s">
        <v>87</v>
      </c>
      <c r="D21" s="6" t="s">
        <v>22</v>
      </c>
      <c r="E21" s="6" t="s">
        <v>88</v>
      </c>
      <c r="F21" s="6">
        <v>2025.1</v>
      </c>
      <c r="G21" s="6">
        <v>2025.12</v>
      </c>
      <c r="H21" s="6" t="s">
        <v>89</v>
      </c>
      <c r="I21" s="6" t="s">
        <v>80</v>
      </c>
      <c r="J21" s="6">
        <v>190</v>
      </c>
      <c r="K21" s="6">
        <v>190</v>
      </c>
      <c r="L21" s="6"/>
      <c r="M21" s="7" t="s">
        <v>90</v>
      </c>
      <c r="N21" s="10" t="s">
        <v>68</v>
      </c>
      <c r="O21" s="10" t="s">
        <v>82</v>
      </c>
      <c r="P21" s="6"/>
    </row>
    <row r="22" s="1" customFormat="1" ht="97" customHeight="1" spans="1:16">
      <c r="A22" s="6">
        <v>18</v>
      </c>
      <c r="B22" s="6" t="s">
        <v>65</v>
      </c>
      <c r="C22" s="6" t="s">
        <v>91</v>
      </c>
      <c r="D22" s="6" t="s">
        <v>22</v>
      </c>
      <c r="E22" s="6" t="s">
        <v>92</v>
      </c>
      <c r="F22" s="6">
        <v>2025.1</v>
      </c>
      <c r="G22" s="6">
        <v>2025.12</v>
      </c>
      <c r="H22" s="6" t="s">
        <v>93</v>
      </c>
      <c r="I22" s="6" t="s">
        <v>80</v>
      </c>
      <c r="J22" s="6">
        <v>190</v>
      </c>
      <c r="K22" s="6">
        <v>190</v>
      </c>
      <c r="L22" s="6"/>
      <c r="M22" s="7" t="s">
        <v>94</v>
      </c>
      <c r="N22" s="10" t="s">
        <v>68</v>
      </c>
      <c r="O22" s="10" t="s">
        <v>82</v>
      </c>
      <c r="P22" s="6"/>
    </row>
    <row r="23" s="1" customFormat="1" ht="97" customHeight="1" spans="1:16">
      <c r="A23" s="6">
        <v>19</v>
      </c>
      <c r="B23" s="6" t="s">
        <v>95</v>
      </c>
      <c r="C23" s="6" t="s">
        <v>96</v>
      </c>
      <c r="D23" s="6" t="s">
        <v>22</v>
      </c>
      <c r="E23" s="6" t="s">
        <v>44</v>
      </c>
      <c r="F23" s="6">
        <v>2025.1</v>
      </c>
      <c r="G23" s="6">
        <v>2025.12</v>
      </c>
      <c r="H23" s="7" t="s">
        <v>45</v>
      </c>
      <c r="I23" s="6" t="s">
        <v>97</v>
      </c>
      <c r="J23" s="6">
        <v>350</v>
      </c>
      <c r="K23" s="6">
        <v>350</v>
      </c>
      <c r="L23" s="6"/>
      <c r="M23" s="6" t="s">
        <v>47</v>
      </c>
      <c r="N23" s="10" t="s">
        <v>98</v>
      </c>
      <c r="O23" s="10" t="s">
        <v>99</v>
      </c>
      <c r="P23" s="6"/>
    </row>
    <row r="24" s="1" customFormat="1" ht="97" customHeight="1" spans="1:16">
      <c r="A24" s="6">
        <v>20</v>
      </c>
      <c r="B24" s="6" t="s">
        <v>95</v>
      </c>
      <c r="C24" s="6" t="s">
        <v>100</v>
      </c>
      <c r="D24" s="6" t="s">
        <v>22</v>
      </c>
      <c r="E24" s="6" t="s">
        <v>51</v>
      </c>
      <c r="F24" s="7">
        <v>2025.1</v>
      </c>
      <c r="G24" s="7">
        <v>2025.12</v>
      </c>
      <c r="H24" s="7" t="s">
        <v>45</v>
      </c>
      <c r="I24" s="6" t="s">
        <v>101</v>
      </c>
      <c r="J24" s="6">
        <v>10</v>
      </c>
      <c r="K24" s="6">
        <v>10</v>
      </c>
      <c r="L24" s="6"/>
      <c r="M24" s="6" t="s">
        <v>47</v>
      </c>
      <c r="N24" s="6" t="s">
        <v>102</v>
      </c>
      <c r="O24" s="6" t="s">
        <v>103</v>
      </c>
      <c r="P24" s="6"/>
    </row>
    <row r="25" s="1" customFormat="1" ht="108" customHeight="1" spans="1:16">
      <c r="A25" s="6">
        <v>21</v>
      </c>
      <c r="B25" s="6" t="s">
        <v>95</v>
      </c>
      <c r="C25" s="6" t="s">
        <v>104</v>
      </c>
      <c r="D25" s="6" t="s">
        <v>22</v>
      </c>
      <c r="E25" s="6" t="s">
        <v>44</v>
      </c>
      <c r="F25" s="6">
        <v>2025.1</v>
      </c>
      <c r="G25" s="6">
        <v>2025.12</v>
      </c>
      <c r="H25" s="7" t="s">
        <v>45</v>
      </c>
      <c r="I25" s="13" t="s">
        <v>105</v>
      </c>
      <c r="J25" s="6">
        <v>25</v>
      </c>
      <c r="K25" s="6">
        <v>25</v>
      </c>
      <c r="L25" s="6"/>
      <c r="M25" s="6" t="s">
        <v>47</v>
      </c>
      <c r="N25" s="10" t="s">
        <v>106</v>
      </c>
      <c r="O25" s="10" t="s">
        <v>107</v>
      </c>
      <c r="P25" s="6"/>
    </row>
    <row r="26" s="1" customFormat="1" ht="97" customHeight="1" spans="1:16">
      <c r="A26" s="6">
        <v>22</v>
      </c>
      <c r="B26" s="6" t="s">
        <v>95</v>
      </c>
      <c r="C26" s="6" t="s">
        <v>108</v>
      </c>
      <c r="D26" s="6" t="s">
        <v>22</v>
      </c>
      <c r="E26" s="6" t="s">
        <v>44</v>
      </c>
      <c r="F26" s="7">
        <v>2025.1</v>
      </c>
      <c r="G26" s="7">
        <v>2025.12</v>
      </c>
      <c r="H26" s="7" t="s">
        <v>45</v>
      </c>
      <c r="I26" s="6" t="s">
        <v>109</v>
      </c>
      <c r="J26" s="6">
        <v>20</v>
      </c>
      <c r="K26" s="6">
        <v>20</v>
      </c>
      <c r="L26" s="6"/>
      <c r="M26" s="6" t="s">
        <v>47</v>
      </c>
      <c r="N26" s="6" t="s">
        <v>109</v>
      </c>
      <c r="O26" s="1" t="s">
        <v>110</v>
      </c>
      <c r="P26" s="6"/>
    </row>
    <row r="27" s="1" customFormat="1" ht="97" customHeight="1" spans="1:16">
      <c r="A27" s="6">
        <v>23</v>
      </c>
      <c r="B27" s="6" t="s">
        <v>95</v>
      </c>
      <c r="C27" s="6" t="s">
        <v>111</v>
      </c>
      <c r="D27" s="6" t="s">
        <v>22</v>
      </c>
      <c r="E27" s="6" t="s">
        <v>44</v>
      </c>
      <c r="F27" s="6">
        <v>2025.1</v>
      </c>
      <c r="G27" s="6">
        <v>2025.12</v>
      </c>
      <c r="H27" s="7" t="s">
        <v>45</v>
      </c>
      <c r="I27" s="6" t="s">
        <v>112</v>
      </c>
      <c r="J27" s="6">
        <v>30</v>
      </c>
      <c r="K27" s="6">
        <v>30</v>
      </c>
      <c r="L27" s="6"/>
      <c r="M27" s="6" t="s">
        <v>47</v>
      </c>
      <c r="N27" s="6" t="s">
        <v>113</v>
      </c>
      <c r="O27" s="6" t="s">
        <v>114</v>
      </c>
      <c r="P27" s="6"/>
    </row>
    <row r="28" s="1" customFormat="1" ht="113" customHeight="1" spans="1:16">
      <c r="A28" s="6">
        <v>24</v>
      </c>
      <c r="B28" s="6" t="s">
        <v>20</v>
      </c>
      <c r="C28" s="6" t="s">
        <v>115</v>
      </c>
      <c r="D28" s="6" t="s">
        <v>22</v>
      </c>
      <c r="E28" s="6" t="s">
        <v>44</v>
      </c>
      <c r="F28" s="7">
        <v>2025.1</v>
      </c>
      <c r="G28" s="7">
        <v>2025.12</v>
      </c>
      <c r="H28" s="7" t="s">
        <v>45</v>
      </c>
      <c r="I28" s="6" t="s">
        <v>116</v>
      </c>
      <c r="J28" s="6">
        <v>10</v>
      </c>
      <c r="K28" s="6">
        <v>10</v>
      </c>
      <c r="L28" s="6"/>
      <c r="M28" s="6" t="s">
        <v>47</v>
      </c>
      <c r="N28" s="6" t="s">
        <v>117</v>
      </c>
      <c r="O28" s="6" t="s">
        <v>118</v>
      </c>
      <c r="P28" s="6"/>
    </row>
    <row r="29" s="1" customFormat="1" ht="97" customHeight="1" spans="1:16">
      <c r="A29" s="6">
        <v>25</v>
      </c>
      <c r="B29" s="6" t="s">
        <v>119</v>
      </c>
      <c r="C29" s="6" t="s">
        <v>120</v>
      </c>
      <c r="D29" s="6" t="s">
        <v>22</v>
      </c>
      <c r="E29" s="6" t="s">
        <v>44</v>
      </c>
      <c r="F29" s="6">
        <v>2025.1</v>
      </c>
      <c r="G29" s="6">
        <v>2025.12</v>
      </c>
      <c r="H29" s="7" t="s">
        <v>45</v>
      </c>
      <c r="I29" s="6" t="s">
        <v>121</v>
      </c>
      <c r="J29" s="6">
        <v>40</v>
      </c>
      <c r="K29" s="6">
        <v>40</v>
      </c>
      <c r="L29" s="6"/>
      <c r="M29" s="6" t="s">
        <v>47</v>
      </c>
      <c r="N29" s="10" t="s">
        <v>122</v>
      </c>
      <c r="O29" s="10" t="s">
        <v>123</v>
      </c>
      <c r="P29" s="6"/>
    </row>
    <row r="30" s="1" customFormat="1" ht="57" spans="1:16">
      <c r="A30" s="6">
        <v>26</v>
      </c>
      <c r="B30" s="6" t="s">
        <v>65</v>
      </c>
      <c r="C30" s="6" t="s">
        <v>124</v>
      </c>
      <c r="D30" s="6" t="s">
        <v>22</v>
      </c>
      <c r="E30" s="6" t="s">
        <v>125</v>
      </c>
      <c r="F30" s="6">
        <v>2025.05</v>
      </c>
      <c r="G30" s="6">
        <v>2025.12</v>
      </c>
      <c r="H30" s="6" t="s">
        <v>126</v>
      </c>
      <c r="I30" s="6" t="s">
        <v>127</v>
      </c>
      <c r="J30" s="6">
        <v>60</v>
      </c>
      <c r="K30" s="6">
        <v>60</v>
      </c>
      <c r="L30" s="6">
        <v>0</v>
      </c>
      <c r="M30" s="6" t="s">
        <v>128</v>
      </c>
      <c r="N30" s="6" t="s">
        <v>68</v>
      </c>
      <c r="O30" s="6" t="s">
        <v>69</v>
      </c>
      <c r="P30" s="6"/>
    </row>
    <row r="31" s="2" customFormat="1" ht="142.5" spans="1:16">
      <c r="A31" s="6">
        <v>27</v>
      </c>
      <c r="B31" s="7" t="s">
        <v>129</v>
      </c>
      <c r="C31" s="8" t="s">
        <v>130</v>
      </c>
      <c r="D31" s="7" t="s">
        <v>22</v>
      </c>
      <c r="E31" s="9" t="s">
        <v>131</v>
      </c>
      <c r="F31" s="7">
        <v>2025.1</v>
      </c>
      <c r="G31" s="7">
        <v>2025.12</v>
      </c>
      <c r="H31" s="7" t="s">
        <v>132</v>
      </c>
      <c r="I31" s="7" t="s">
        <v>133</v>
      </c>
      <c r="J31" s="7">
        <v>3500</v>
      </c>
      <c r="K31" s="7">
        <v>3000</v>
      </c>
      <c r="L31" s="7">
        <v>500</v>
      </c>
      <c r="M31" s="7" t="s">
        <v>47</v>
      </c>
      <c r="N31" s="10" t="s">
        <v>53</v>
      </c>
      <c r="O31" s="10" t="s">
        <v>54</v>
      </c>
      <c r="P31" s="7"/>
    </row>
    <row r="32" s="2" customFormat="1" ht="171" spans="1:16">
      <c r="A32" s="6">
        <v>28</v>
      </c>
      <c r="B32" s="7" t="s">
        <v>129</v>
      </c>
      <c r="C32" s="8" t="s">
        <v>134</v>
      </c>
      <c r="D32" s="7" t="s">
        <v>22</v>
      </c>
      <c r="E32" s="7" t="s">
        <v>135</v>
      </c>
      <c r="F32" s="7">
        <v>2025.1</v>
      </c>
      <c r="G32" s="7">
        <v>2025.12</v>
      </c>
      <c r="H32" s="7" t="s">
        <v>34</v>
      </c>
      <c r="I32" s="9" t="s">
        <v>136</v>
      </c>
      <c r="J32" s="7">
        <v>1120</v>
      </c>
      <c r="K32" s="7">
        <v>1000</v>
      </c>
      <c r="L32" s="7">
        <v>120</v>
      </c>
      <c r="M32" s="7" t="s">
        <v>47</v>
      </c>
      <c r="N32" s="10" t="s">
        <v>53</v>
      </c>
      <c r="O32" s="10" t="s">
        <v>54</v>
      </c>
      <c r="P32" s="7"/>
    </row>
    <row r="33" s="2" customFormat="1" ht="156.75" spans="1:16">
      <c r="A33" s="6">
        <v>29</v>
      </c>
      <c r="B33" s="7" t="s">
        <v>129</v>
      </c>
      <c r="C33" s="8" t="s">
        <v>137</v>
      </c>
      <c r="D33" s="7" t="s">
        <v>22</v>
      </c>
      <c r="E33" s="7" t="s">
        <v>138</v>
      </c>
      <c r="F33" s="7">
        <v>2025.1</v>
      </c>
      <c r="G33" s="7">
        <v>2025.12</v>
      </c>
      <c r="H33" s="7" t="s">
        <v>132</v>
      </c>
      <c r="I33" s="14" t="s">
        <v>139</v>
      </c>
      <c r="J33" s="7">
        <v>1040</v>
      </c>
      <c r="K33" s="15">
        <v>1040</v>
      </c>
      <c r="L33" s="15"/>
      <c r="M33" s="6" t="s">
        <v>140</v>
      </c>
      <c r="N33" s="16" t="s">
        <v>141</v>
      </c>
      <c r="O33" s="16" t="s">
        <v>142</v>
      </c>
      <c r="P33" s="7"/>
    </row>
    <row r="34" s="2" customFormat="1" ht="76" customHeight="1" spans="1:16">
      <c r="A34" s="6">
        <v>30</v>
      </c>
      <c r="B34" s="6" t="s">
        <v>65</v>
      </c>
      <c r="C34" s="8" t="s">
        <v>143</v>
      </c>
      <c r="D34" s="7" t="s">
        <v>22</v>
      </c>
      <c r="E34" s="7" t="s">
        <v>144</v>
      </c>
      <c r="F34" s="7">
        <v>2025.1</v>
      </c>
      <c r="G34" s="7">
        <v>2025.12</v>
      </c>
      <c r="H34" s="7" t="s">
        <v>145</v>
      </c>
      <c r="I34" s="17" t="s">
        <v>146</v>
      </c>
      <c r="J34" s="7">
        <v>3000</v>
      </c>
      <c r="K34" s="15">
        <v>3000</v>
      </c>
      <c r="L34" s="15"/>
      <c r="M34" s="6" t="s">
        <v>47</v>
      </c>
      <c r="N34" s="10" t="s">
        <v>68</v>
      </c>
      <c r="O34" s="10" t="s">
        <v>147</v>
      </c>
      <c r="P34" s="7"/>
    </row>
    <row r="35" s="1" customFormat="1" ht="37" customHeight="1" spans="1:16">
      <c r="A35" s="6"/>
      <c r="B35" s="6" t="s">
        <v>148</v>
      </c>
      <c r="C35" s="6" t="s">
        <v>149</v>
      </c>
      <c r="D35" s="6"/>
      <c r="E35" s="6"/>
      <c r="F35" s="7"/>
      <c r="G35" s="7"/>
      <c r="H35" s="6"/>
      <c r="I35" s="6"/>
      <c r="J35" s="6">
        <f t="shared" ref="J35:L35" si="0">SUM(J5:J34)</f>
        <v>19085</v>
      </c>
      <c r="K35" s="6">
        <f>SUM(K5:K34)</f>
        <v>18465</v>
      </c>
      <c r="L35" s="6">
        <f>SUM(L5:L34)</f>
        <v>620</v>
      </c>
      <c r="M35" s="6"/>
      <c r="N35" s="6"/>
      <c r="O35" s="6"/>
      <c r="P35" s="6"/>
    </row>
  </sheetData>
  <mergeCells count="16">
    <mergeCell ref="A1:P1"/>
    <mergeCell ref="A2:P2"/>
    <mergeCell ref="F3:G3"/>
    <mergeCell ref="K3:L3"/>
    <mergeCell ref="A3:A4"/>
    <mergeCell ref="B3:B4"/>
    <mergeCell ref="C3:C4"/>
    <mergeCell ref="D3:D4"/>
    <mergeCell ref="E3:E4"/>
    <mergeCell ref="H3:H4"/>
    <mergeCell ref="I3:I4"/>
    <mergeCell ref="J3:J4"/>
    <mergeCell ref="M3:M4"/>
    <mergeCell ref="N3:N4"/>
    <mergeCell ref="O3:O4"/>
    <mergeCell ref="P3:P4"/>
  </mergeCells>
  <sortState caseSensitive="0" columnSort="0" ref="A5:P30">
    <sortCondition descending="0" ref="B5:B30"/>
  </sortState>
  <pageMargins left="0.699305555555556" right="0.699305555555556" top="0.751388888888889" bottom="0.751388888888889" header="0.297916666666667" footer="0.297916666666667"/>
  <pageSetup paperSize="8" scale="88" fitToHeight="0" orientation="landscape" horizont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Arthur's</cp:lastModifiedBy>
  <dcterms:created xsi:type="dcterms:W3CDTF">2024-12-27T08:49:48Z</dcterms:created>
  <dcterms:modified xsi:type="dcterms:W3CDTF">2024-12-27T08:50:07Z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C42D769CE919432D9C5F94BA3F0238CA_13</vt:lpwstr>
  </property>
  <property fmtid="{D5CDD505-2E9C-101B-9397-08002B2CF9AE}" pid="3" name="KSOProductBuildVer">
    <vt:lpwstr>2052-9.1.0.4337</vt:lpwstr>
  </property>
  <property fmtid="{D5CDD505-2E9C-101B-9397-08002B2CF9AE}" pid="4" name="KSOReadingLayout">
    <vt:bool>true</vt:bool>
  </property>
</Properties>
</file>