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20"/>
  </bookViews>
  <sheets>
    <sheet name="一般公共预算收入表" sheetId="1" r:id="rId1"/>
  </sheets>
  <definedNames>
    <definedName name="_xlnm._FilterDatabase" localSheetId="0" hidden="1">一般公共预算收入表!$A$4:$D$31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<sst xmlns="http://schemas.openxmlformats.org/spreadsheetml/2006/main" count="33">
  <si>
    <t>德惠市2024年一般公共预算收入表</t>
  </si>
  <si>
    <t>单位：万元</t>
  </si>
  <si>
    <t>项目</t>
  </si>
  <si>
    <t>2023年执行数</t>
  </si>
  <si>
    <t>2024年预算数</t>
  </si>
  <si>
    <t>预算数为上年执行数的%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</si>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</sst>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2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6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32"/>
  <sheetViews>
    <sheetView tabSelected="1" workbookViewId="0">
      <selection activeCell="H29" sqref="H29"/>
    </sheetView>
  </sheetViews>
  <sheetFormatPr defaultColWidth="9" defaultRowHeight="13.5" outlineLevelCol="3"/>
  <cols>
    <col min="1" max="1" width="34" customWidth="1"/>
    <col min="2" max="3" width="13.25" customWidth="1"/>
    <col min="4" max="4" width="22.375" customWidth="1"/>
  </cols>
  <sheetData>
    <row r="2" ht="25.5" spans="1:4">
      <c r="A2" s="1" t="s">
        <v>0</v>
      </c>
      <c r="B2" s="1"/>
      <c r="C2" s="1"/>
      <c r="D2" s="1"/>
    </row>
    <row r="3" ht="20" customHeight="1" spans="4:4">
      <c r="D3" t="s">
        <v>1</v>
      </c>
    </row>
    <row r="4" ht="20" customHeight="1" spans="1:4">
      <c r="A4" s="2" t="s">
        <v>2</v>
      </c>
      <c r="B4" s="3" t="s">
        <v>3</v>
      </c>
      <c r="C4" s="3" t="s">
        <v>4</v>
      </c>
      <c r="D4" s="3" t="s">
        <v>5</v>
      </c>
    </row>
    <row r="5" ht="20" customHeight="1" spans="1:4">
      <c r="A5" s="4" t="s">
        <v>6</v>
      </c>
      <c r="B5" s="4">
        <v>59473</v>
      </c>
      <c r="C5" s="4">
        <v>53000</v>
      </c>
      <c r="D5" s="5">
        <f>C5/B5*100</f>
        <v>89.1160694769055</v>
      </c>
    </row>
    <row r="6" ht="20" customHeight="1" spans="1:4">
      <c r="A6" s="4" t="s">
        <v>7</v>
      </c>
      <c r="B6" s="4">
        <v>26469</v>
      </c>
      <c r="C6" s="4">
        <v>13620</v>
      </c>
      <c r="D6" s="5">
        <f t="shared" ref="D6:D31" si="0">C6/B6*100</f>
        <v>51.4564207185765</v>
      </c>
    </row>
    <row r="7" ht="20" customHeight="1" spans="1:4">
      <c r="A7" s="4" t="s">
        <v>8</v>
      </c>
      <c r="B7" s="4">
        <v>5229</v>
      </c>
      <c r="C7" s="4">
        <v>4355</v>
      </c>
      <c r="D7" s="5">
        <f>C7/B7*100</f>
        <v>83.2855230445592</v>
      </c>
    </row>
    <row r="8" ht="20" customHeight="1" spans="1:4">
      <c r="A8" s="4" t="s">
        <v>9</v>
      </c>
      <c r="B8" s="4"/>
      <c r="C8" s="4"/>
      <c r="D8" s="5"/>
    </row>
    <row r="9" ht="20" customHeight="1" spans="1:4">
      <c r="A9" s="4" t="s">
        <v>10</v>
      </c>
      <c r="B9" s="4">
        <v>1513</v>
      </c>
      <c r="C9" s="4">
        <v>910</v>
      </c>
      <c r="D9" s="5">
        <f>C9/B9*100</f>
        <v>60.1454064771976</v>
      </c>
    </row>
    <row r="10" ht="20" customHeight="1" spans="1:4">
      <c r="A10" s="4" t="s">
        <v>11</v>
      </c>
      <c r="B10" s="4">
        <v>361</v>
      </c>
      <c r="C10" s="4">
        <v>225</v>
      </c>
      <c r="D10" s="5">
        <f>C10/B10*100</f>
        <v>62.3268698060942</v>
      </c>
    </row>
    <row r="11" ht="20" customHeight="1" spans="1:4">
      <c r="A11" s="4" t="s">
        <v>12</v>
      </c>
      <c r="B11" s="4">
        <v>2866</v>
      </c>
      <c r="C11" s="4">
        <v>2900</v>
      </c>
      <c r="D11" s="5">
        <f>C11/B11*100</f>
        <v>101.186322400558</v>
      </c>
    </row>
    <row r="12" ht="20" customHeight="1" spans="1:4">
      <c r="A12" s="4" t="s">
        <v>13</v>
      </c>
      <c r="B12" s="4">
        <v>3375</v>
      </c>
      <c r="C12" s="4">
        <v>7650</v>
      </c>
      <c r="D12" s="5">
        <f>C12/B12*100</f>
        <v>226.666666666667</v>
      </c>
    </row>
    <row r="13" ht="20" customHeight="1" spans="1:4">
      <c r="A13" s="4" t="s">
        <v>14</v>
      </c>
      <c r="B13" s="4">
        <v>1166</v>
      </c>
      <c r="C13" s="4">
        <v>1100</v>
      </c>
      <c r="D13" s="5">
        <f>C13/B13*100</f>
        <v>94.3396226415094</v>
      </c>
    </row>
    <row r="14" ht="20" customHeight="1" spans="1:4">
      <c r="A14" s="4" t="s">
        <v>15</v>
      </c>
      <c r="B14" s="4">
        <v>4641</v>
      </c>
      <c r="C14" s="4">
        <v>9850</v>
      </c>
      <c r="D14" s="5">
        <f>C14/B14*100</f>
        <v>212.238741650506</v>
      </c>
    </row>
    <row r="15" ht="20" customHeight="1" spans="1:4">
      <c r="A15" s="4" t="s">
        <v>16</v>
      </c>
      <c r="B15" s="4">
        <v>411</v>
      </c>
      <c r="C15" s="4">
        <v>850</v>
      </c>
      <c r="D15" s="5">
        <f>C15/B15*100</f>
        <v>206.812652068127</v>
      </c>
    </row>
    <row r="16" ht="20" customHeight="1" spans="1:4">
      <c r="A16" s="4" t="s">
        <v>17</v>
      </c>
      <c r="B16" s="4">
        <v>6097</v>
      </c>
      <c r="C16" s="4">
        <v>3600</v>
      </c>
      <c r="D16" s="5">
        <f>C16/B16*100</f>
        <v>59.0454321797605</v>
      </c>
    </row>
    <row r="17" ht="20" customHeight="1" spans="1:4">
      <c r="A17" s="4" t="s">
        <v>18</v>
      </c>
      <c r="B17" s="4">
        <v>1347</v>
      </c>
      <c r="C17" s="4">
        <v>1750</v>
      </c>
      <c r="D17" s="5">
        <f>C17/B17*100</f>
        <v>129.918337045286</v>
      </c>
    </row>
    <row r="18" ht="20" customHeight="1" spans="1:4">
      <c r="A18" s="4" t="s">
        <v>19</v>
      </c>
      <c r="B18" s="4">
        <v>5595</v>
      </c>
      <c r="C18" s="4">
        <v>5900</v>
      </c>
      <c r="D18" s="5">
        <f>C18/B18*100</f>
        <v>105.451295799821</v>
      </c>
    </row>
    <row r="19" ht="20" customHeight="1" spans="1:4">
      <c r="A19" s="4" t="s">
        <v>20</v>
      </c>
      <c r="B19" s="4">
        <v>252</v>
      </c>
      <c r="C19" s="4">
        <v>80</v>
      </c>
      <c r="D19" s="5">
        <f>C19/B19*100</f>
        <v>31.7460317460317</v>
      </c>
    </row>
    <row r="20" ht="20" customHeight="1" spans="1:4">
      <c r="A20" s="4" t="s">
        <v>21</v>
      </c>
      <c r="B20" s="4">
        <v>151</v>
      </c>
      <c r="C20" s="4">
        <v>210</v>
      </c>
      <c r="D20" s="5">
        <f>C20/B20*100</f>
        <v>139.072847682119</v>
      </c>
    </row>
    <row r="21" ht="20" customHeight="1" spans="1:4">
      <c r="A21" s="4" t="s">
        <v>22</v>
      </c>
      <c r="B21" s="4"/>
      <c r="C21" s="4"/>
      <c r="D21" s="5"/>
    </row>
    <row r="22" ht="20" customHeight="1" spans="1:4">
      <c r="A22" s="4" t="s">
        <v>23</v>
      </c>
      <c r="B22" s="4">
        <v>21397</v>
      </c>
      <c r="C22" s="4">
        <v>62500</v>
      </c>
      <c r="D22" s="5">
        <f>C22/B22*100</f>
        <v>292.097022947142</v>
      </c>
    </row>
    <row r="23" ht="20" customHeight="1" spans="1:4">
      <c r="A23" s="4" t="s">
        <v>24</v>
      </c>
      <c r="B23" s="4">
        <v>4516</v>
      </c>
      <c r="C23" s="4">
        <v>3560</v>
      </c>
      <c r="D23" s="5">
        <f>C23/B23*100</f>
        <v>78.8308237378211</v>
      </c>
    </row>
    <row r="24" ht="20" customHeight="1" spans="1:4">
      <c r="A24" s="4" t="s">
        <v>25</v>
      </c>
      <c r="B24" s="4">
        <v>3420</v>
      </c>
      <c r="C24" s="4">
        <v>8405</v>
      </c>
      <c r="D24" s="5">
        <f>C24/B24*100</f>
        <v>245.760233918129</v>
      </c>
    </row>
    <row r="25" ht="20" customHeight="1" spans="1:4">
      <c r="A25" s="4" t="s">
        <v>26</v>
      </c>
      <c r="B25" s="4">
        <v>4450</v>
      </c>
      <c r="C25" s="4">
        <v>3200</v>
      </c>
      <c r="D25" s="5">
        <f>C25/B25*100</f>
        <v>71.9101123595506</v>
      </c>
    </row>
    <row r="26" ht="20" customHeight="1" spans="1:4">
      <c r="A26" s="4" t="s">
        <v>27</v>
      </c>
      <c r="B26" s="4">
        <v>1355</v>
      </c>
      <c r="C26" s="4"/>
      <c r="D26" s="5">
        <f>C26/B26*100</f>
        <v>0</v>
      </c>
    </row>
    <row r="27" ht="20" customHeight="1" spans="1:4">
      <c r="A27" s="4" t="s">
        <v>28</v>
      </c>
      <c r="B27" s="4">
        <v>7586</v>
      </c>
      <c r="C27" s="4">
        <v>47280</v>
      </c>
      <c r="D27" s="5">
        <f>C27/B27*100</f>
        <v>623.253361455312</v>
      </c>
    </row>
    <row r="28" ht="20" customHeight="1" spans="1:4">
      <c r="A28" s="4" t="s">
        <v>29</v>
      </c>
      <c r="B28" s="4"/>
      <c r="C28" s="4"/>
      <c r="D28" s="5"/>
    </row>
    <row r="29" ht="20" customHeight="1" spans="1:4">
      <c r="A29" s="4" t="s">
        <v>30</v>
      </c>
      <c r="B29" s="4">
        <v>70</v>
      </c>
      <c r="C29" s="4">
        <v>55</v>
      </c>
      <c r="D29" s="5">
        <f>C29/B29*100</f>
        <v>78.5714285714286</v>
      </c>
    </row>
    <row r="30" ht="20" customHeight="1" spans="1:4">
      <c r="A30" s="4" t="s">
        <v>31</v>
      </c>
      <c r="B30" s="4"/>
      <c r="C30" s="4"/>
      <c r="D30" s="5"/>
    </row>
    <row r="31" ht="20" customHeight="1" spans="1:4">
      <c r="A31" s="4" t="s">
        <v>32</v>
      </c>
      <c r="B31" s="4">
        <v>80870</v>
      </c>
      <c r="C31" s="4">
        <v>115500</v>
      </c>
      <c r="D31" s="5">
        <f>C31/B31*100</f>
        <v>142.821812785953</v>
      </c>
    </row>
    <row r="32" ht="18" customHeight="1"/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2024-05-25T10:18:02Z</dcterms:created>
  <dcterms:modified xsi:type="dcterms:W3CDTF">2024-05-25T10:24:01Z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