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<sst xmlns="http://schemas.openxmlformats.org/spreadsheetml/2006/main" count="68" uniqueCount="36">
  <si>
    <t>德惠市公路建设项目质量保证金收取情况公示表</t>
  </si>
  <si>
    <t>序号</t>
  </si>
  <si>
    <t>项目名称</t>
  </si>
  <si>
    <t>主管部门</t>
  </si>
  <si>
    <t>建设单位</t>
  </si>
  <si>
    <t>标段</t>
  </si>
  <si>
    <t>中标单位</t>
  </si>
  <si>
    <t>中标价（元）</t>
  </si>
  <si>
    <t>质量保证金收取额度（元）</t>
  </si>
  <si>
    <t>收取比例</t>
  </si>
  <si>
    <t>收取方式（现金/保函）</t>
  </si>
  <si>
    <t>返还日期</t>
  </si>
  <si>
    <t>收取依据</t>
  </si>
  <si>
    <t>德惠市2024年农村公路灾后改建工程</t>
  </si>
  <si>
    <t>德惠市交通运输局</t>
  </si>
  <si>
    <t>德惠市农村公路建设管理办公室</t>
  </si>
  <si>
    <t>1标段</t>
  </si>
  <si>
    <t>吉林鑫野建设工程有限公司</t>
  </si>
  <si>
    <t>根据《建设工程质量保证金管理办法》，完成验收后从应付工程款中预留。</t>
  </si>
  <si>
    <t>2年质保期满后返还</t>
  </si>
  <si>
    <t>住房城乡建设部 财政部关于印发《建设工程质量保证金管理办法》第七条</t>
  </si>
  <si>
    <t>2标段</t>
  </si>
  <si>
    <t>吉林鸿野建设工程有限公司</t>
  </si>
  <si>
    <t>3标段</t>
  </si>
  <si>
    <t>中亿金工程有限公司</t>
  </si>
  <si>
    <t>4标段</t>
  </si>
  <si>
    <t>吉林省中昱建设工程有限公司</t>
  </si>
  <si>
    <t>德惠市 2024年农村公路路桥水毁灾后修复工程 01标</t>
  </si>
  <si>
    <t>德惠市公路事业发展中心</t>
  </si>
  <si>
    <t>01标段</t>
  </si>
  <si>
    <t>吉林省中惠建设有限公司</t>
  </si>
  <si>
    <t>德惠市 2024 年农村公路路桥水毁灾后修复工程 02 标</t>
  </si>
  <si>
    <t>02标段</t>
  </si>
  <si>
    <t>吉林长恒建设工程有限公司</t>
  </si>
  <si>
    <t>20245年德惠市农村公路桥涵设置安全防护设施项目</t>
  </si>
  <si>
    <t>中亿建设（安阳）有限公司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</si>
</sst>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L1"/>
    </sheetView>
  </sheetViews>
  <sheetFormatPr defaultColWidth="9" defaultRowHeight="13.5"/>
  <cols>
    <col min="1" max="1" width="9" style="3"/>
    <col min="2" max="2" width="17.5" customWidth="1"/>
    <col min="3" max="3" width="15.5666666666667" customWidth="1"/>
    <col min="4" max="4" width="21.6166666666667" customWidth="1"/>
    <col min="5" max="5" width="12" customWidth="1"/>
    <col min="6" max="6" width="24.5583333333333" customWidth="1"/>
    <col min="7" max="7" width="16.1333333333333" customWidth="1"/>
    <col min="8" max="8" width="22.6416666666667" style="3" customWidth="1"/>
    <col min="9" max="9" width="14.4" style="3" customWidth="1"/>
    <col min="10" max="10" width="29.2583333333333" customWidth="1"/>
    <col min="11" max="11" width="18.8166666666667" customWidth="1"/>
    <col min="12" max="12" width="29.4083333333333" customWidth="1"/>
  </cols>
  <sheetData>
    <row r="1" s="1" customFormat="1" ht="3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6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36" customHeight="1" spans="1:12">
      <c r="A3" s="6">
        <v>1</v>
      </c>
      <c r="B3" s="7" t="s">
        <v>13</v>
      </c>
      <c r="C3" s="8" t="s">
        <v>14</v>
      </c>
      <c r="D3" s="7" t="s">
        <v>15</v>
      </c>
      <c r="E3" s="8" t="s">
        <v>16</v>
      </c>
      <c r="F3" s="7" t="s">
        <v>17</v>
      </c>
      <c r="G3" s="6">
        <v>4553678</v>
      </c>
      <c r="H3" s="6">
        <f t="shared" ref="H3:H9" si="0">G3*0.03</f>
        <v>136610.34</v>
      </c>
      <c r="I3" s="9">
        <v>0.03</v>
      </c>
      <c r="J3" s="7" t="s">
        <v>18</v>
      </c>
      <c r="K3" s="7" t="s">
        <v>19</v>
      </c>
      <c r="L3" s="7" t="s">
        <v>20</v>
      </c>
    </row>
    <row r="4" s="2" customFormat="1" ht="36" customHeight="1" spans="1:12">
      <c r="A4" s="6">
        <v>2</v>
      </c>
      <c r="B4" s="7" t="s">
        <v>13</v>
      </c>
      <c r="C4" s="8" t="s">
        <v>14</v>
      </c>
      <c r="D4" s="7" t="s">
        <v>15</v>
      </c>
      <c r="E4" s="10" t="s">
        <v>21</v>
      </c>
      <c r="F4" s="7" t="s">
        <v>22</v>
      </c>
      <c r="G4" s="6">
        <v>3322557</v>
      </c>
      <c r="H4" s="6">
        <f t="shared" si="0"/>
        <v>99676.71</v>
      </c>
      <c r="I4" s="9">
        <v>0.03</v>
      </c>
      <c r="J4" s="7" t="s">
        <v>18</v>
      </c>
      <c r="K4" s="7" t="s">
        <v>19</v>
      </c>
      <c r="L4" s="7" t="s">
        <v>20</v>
      </c>
    </row>
    <row r="5" s="2" customFormat="1" ht="36" customHeight="1" spans="1:12">
      <c r="A5" s="6">
        <v>3</v>
      </c>
      <c r="B5" s="7" t="s">
        <v>13</v>
      </c>
      <c r="C5" s="8" t="s">
        <v>14</v>
      </c>
      <c r="D5" s="7" t="s">
        <v>15</v>
      </c>
      <c r="E5" s="10" t="s">
        <v>23</v>
      </c>
      <c r="F5" s="7" t="s">
        <v>24</v>
      </c>
      <c r="G5" s="6">
        <v>2593681</v>
      </c>
      <c r="H5" s="6">
        <f t="shared" si="0"/>
        <v>77810.43</v>
      </c>
      <c r="I5" s="9">
        <v>0.03</v>
      </c>
      <c r="J5" s="7" t="s">
        <v>18</v>
      </c>
      <c r="K5" s="7" t="s">
        <v>19</v>
      </c>
      <c r="L5" s="7" t="s">
        <v>20</v>
      </c>
    </row>
    <row r="6" s="2" customFormat="1" ht="36" customHeight="1" spans="1:12">
      <c r="A6" s="6">
        <v>4</v>
      </c>
      <c r="B6" s="7" t="s">
        <v>13</v>
      </c>
      <c r="C6" s="8" t="s">
        <v>14</v>
      </c>
      <c r="D6" s="7" t="s">
        <v>15</v>
      </c>
      <c r="E6" s="10" t="s">
        <v>25</v>
      </c>
      <c r="F6" s="7" t="s">
        <v>26</v>
      </c>
      <c r="G6" s="6">
        <v>2214786</v>
      </c>
      <c r="H6" s="6">
        <f t="shared" si="0"/>
        <v>66443.58</v>
      </c>
      <c r="I6" s="9">
        <v>0.03</v>
      </c>
      <c r="J6" s="7" t="s">
        <v>18</v>
      </c>
      <c r="K6" s="7" t="s">
        <v>19</v>
      </c>
      <c r="L6" s="7" t="s">
        <v>20</v>
      </c>
    </row>
    <row r="7" s="2" customFormat="1" ht="36" customHeight="1" spans="1:12">
      <c r="A7" s="6">
        <v>5</v>
      </c>
      <c r="B7" s="8" t="s">
        <v>27</v>
      </c>
      <c r="C7" s="10" t="s">
        <v>14</v>
      </c>
      <c r="D7" s="10" t="s">
        <v>28</v>
      </c>
      <c r="E7" s="10" t="s">
        <v>29</v>
      </c>
      <c r="F7" s="10" t="s">
        <v>30</v>
      </c>
      <c r="G7" s="6">
        <v>3603370</v>
      </c>
      <c r="H7" s="6">
        <f t="shared" si="0"/>
        <v>108101.1</v>
      </c>
      <c r="I7" s="9">
        <v>0.03</v>
      </c>
      <c r="J7" s="7" t="s">
        <v>18</v>
      </c>
      <c r="K7" s="7" t="s">
        <v>19</v>
      </c>
      <c r="L7" s="7" t="s">
        <v>20</v>
      </c>
    </row>
    <row r="8" s="2" customFormat="1" ht="36" customHeight="1" spans="1:12">
      <c r="A8" s="6">
        <v>6</v>
      </c>
      <c r="B8" s="11" t="s">
        <v>31</v>
      </c>
      <c r="C8" s="10" t="s">
        <v>14</v>
      </c>
      <c r="D8" s="10" t="s">
        <v>28</v>
      </c>
      <c r="E8" s="10" t="s">
        <v>32</v>
      </c>
      <c r="F8" s="12" t="s">
        <v>33</v>
      </c>
      <c r="G8" s="6">
        <v>3430782</v>
      </c>
      <c r="H8" s="6">
        <f t="shared" si="0"/>
        <v>102923.46</v>
      </c>
      <c r="I8" s="9">
        <v>0.03</v>
      </c>
      <c r="J8" s="7" t="s">
        <v>18</v>
      </c>
      <c r="K8" s="7" t="s">
        <v>19</v>
      </c>
      <c r="L8" s="7" t="s">
        <v>20</v>
      </c>
    </row>
    <row r="9" s="2" customFormat="1" ht="36" customHeight="1" spans="1:12">
      <c r="A9" s="6">
        <v>7</v>
      </c>
      <c r="B9" s="11" t="s">
        <v>34</v>
      </c>
      <c r="C9" s="10" t="s">
        <v>14</v>
      </c>
      <c r="D9" s="10" t="s">
        <v>28</v>
      </c>
      <c r="E9" s="10"/>
      <c r="F9" s="12" t="s">
        <v>35</v>
      </c>
      <c r="G9" s="6">
        <v>1150000</v>
      </c>
      <c r="H9" s="6">
        <f t="shared" si="0"/>
        <v>34500</v>
      </c>
      <c r="I9" s="9">
        <v>0.03</v>
      </c>
      <c r="J9" s="7" t="s">
        <v>18</v>
      </c>
      <c r="K9" s="7" t="s">
        <v>19</v>
      </c>
      <c r="L9" s="7" t="s">
        <v>20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2025-11-21T06:40:14Z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E5B3464041F24D7FBC68FC5E7A97227B_13</vt:lpwstr>
  </property>
</Properties>
</file>